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Sheet1!#REF!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"/>
</calcChain>
</file>

<file path=xl/sharedStrings.xml><?xml version="1.0" encoding="utf-8"?>
<sst xmlns="http://schemas.openxmlformats.org/spreadsheetml/2006/main" count="88" uniqueCount="43">
  <si>
    <t>序号</t>
  </si>
  <si>
    <t>名  称</t>
  </si>
  <si>
    <t>规 格</t>
  </si>
  <si>
    <t>包装规格</t>
  </si>
  <si>
    <t>FACSFlow鞘液（常用）</t>
  </si>
  <si>
    <t>件</t>
  </si>
  <si>
    <t>20L</t>
  </si>
  <si>
    <t>FACS clean清洗液（常用）</t>
  </si>
  <si>
    <t>箱</t>
  </si>
  <si>
    <t>5L</t>
  </si>
  <si>
    <t>四色淋巴细胞亚群检测试剂盒（IMK KIT）</t>
  </si>
  <si>
    <t>盒</t>
  </si>
  <si>
    <t>50检测人份</t>
  </si>
  <si>
    <t>BD Calibur 3 Beads（三色校准微球）</t>
  </si>
  <si>
    <t>25检测人份</t>
  </si>
  <si>
    <t>BD Calibur APC Beads（APC校准微球）</t>
  </si>
  <si>
    <t>HLA-B27 Kit检测试剂盒（流式细胞法）</t>
  </si>
  <si>
    <t>CD28PE</t>
  </si>
  <si>
    <t>100检测人份</t>
  </si>
  <si>
    <t>CD28PerCP-Cy5.5</t>
  </si>
  <si>
    <t>CD8/CD28</t>
  </si>
  <si>
    <t>CD44FITC</t>
  </si>
  <si>
    <t>CD25 FITC</t>
  </si>
  <si>
    <t>CD3PerCP</t>
  </si>
  <si>
    <t>CD8APC</t>
  </si>
  <si>
    <t>IFN-r/IL-4</t>
  </si>
  <si>
    <t>流式上样管</t>
  </si>
  <si>
    <t>1000支/箱</t>
  </si>
  <si>
    <t>CD3/HLA-DR</t>
  </si>
  <si>
    <t>CD69/CD3</t>
  </si>
  <si>
    <t>IgG1/CD3</t>
  </si>
  <si>
    <t>IgG2a/IgG1</t>
  </si>
  <si>
    <t>CD4FITC</t>
  </si>
  <si>
    <t>CD25APC</t>
  </si>
  <si>
    <t>CD127PE</t>
  </si>
  <si>
    <t>0.1mg</t>
  </si>
  <si>
    <t>mouseIgG1APC</t>
  </si>
  <si>
    <t>mouseIgG1PE</t>
  </si>
  <si>
    <t>BD Intrasure Kit</t>
  </si>
  <si>
    <t>单价</t>
    <phoneticPr fontId="1" type="noConversion"/>
  </si>
  <si>
    <t>绝对计数管</t>
    <phoneticPr fontId="1" type="noConversion"/>
  </si>
  <si>
    <t>流式细胞仪试剂耗材（进口）中标清单</t>
    <phoneticPr fontId="1" type="noConversion"/>
  </si>
  <si>
    <t xml:space="preserve">单价（元）
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</si>
</sst>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4" workbookViewId="0">
      <selection activeCell="H4" sqref="H4"/>
    </sheetView>
  </sheetViews>
  <sheetFormatPr defaultRowHeight="13.5"/>
  <cols>
    <col min="1" max="1" width="6.75" customWidth="1"/>
    <col min="2" max="2" width="41.125" customWidth="1"/>
    <col min="3" max="3" width="11.375" customWidth="1"/>
    <col min="4" max="4" width="16.625" customWidth="1"/>
    <col min="5" max="5" width="12.25" hidden="1" customWidth="1"/>
    <col min="6" max="6" width="15.75" style="14" customWidth="1"/>
  </cols>
  <sheetData>
    <row r="1" spans="1:6" ht="30.75" customHeight="1">
      <c r="A1" s="9" t="s">
        <v>41</v>
      </c>
      <c r="B1" s="9"/>
      <c r="C1" s="9"/>
      <c r="D1" s="9"/>
      <c r="E1" s="9"/>
      <c r="F1" s="9"/>
    </row>
    <row r="2" spans="1:6" ht="20.100000000000001" customHeight="1">
      <c r="A2" s="7" t="s">
        <v>0</v>
      </c>
      <c r="B2" s="7" t="s">
        <v>1</v>
      </c>
      <c r="C2" s="2" t="s">
        <v>2</v>
      </c>
      <c r="D2" s="7" t="s">
        <v>3</v>
      </c>
      <c r="E2" s="7" t="s">
        <v>39</v>
      </c>
      <c r="F2" s="8" t="s">
        <v>42</v>
      </c>
    </row>
    <row r="3" spans="1:6" ht="20.100000000000001" customHeight="1">
      <c r="A3" s="3">
        <v>1</v>
      </c>
      <c r="B3" s="4" t="s">
        <v>4</v>
      </c>
      <c r="C3" s="3" t="s">
        <v>5</v>
      </c>
      <c r="D3" s="3" t="s">
        <v>6</v>
      </c>
      <c r="E3" s="10">
        <v>646.79999999999995</v>
      </c>
      <c r="F3" s="12">
        <f>(E3*0.9)</f>
        <v>582.12</v>
      </c>
    </row>
    <row r="4" spans="1:6" ht="20.100000000000001" customHeight="1">
      <c r="A4" s="3">
        <v>2</v>
      </c>
      <c r="B4" s="4" t="s">
        <v>7</v>
      </c>
      <c r="C4" s="3" t="s">
        <v>8</v>
      </c>
      <c r="D4" s="3" t="s">
        <v>9</v>
      </c>
      <c r="E4" s="10">
        <v>646.79999999999995</v>
      </c>
      <c r="F4" s="12">
        <f>(E4*0.9)</f>
        <v>582.12</v>
      </c>
    </row>
    <row r="5" spans="1:6" ht="20.100000000000001" customHeight="1">
      <c r="A5" s="3">
        <v>3</v>
      </c>
      <c r="B5" s="1" t="s">
        <v>10</v>
      </c>
      <c r="C5" s="3" t="s">
        <v>11</v>
      </c>
      <c r="D5" s="3" t="s">
        <v>12</v>
      </c>
      <c r="E5" s="10">
        <v>11221</v>
      </c>
      <c r="F5" s="12">
        <f>(E5*0.9)</f>
        <v>10098.9</v>
      </c>
    </row>
    <row r="6" spans="1:6" ht="20.100000000000001" customHeight="1">
      <c r="A6" s="3">
        <v>4</v>
      </c>
      <c r="B6" s="4" t="s">
        <v>13</v>
      </c>
      <c r="C6" s="3" t="s">
        <v>11</v>
      </c>
      <c r="D6" s="3" t="s">
        <v>14</v>
      </c>
      <c r="E6" s="10">
        <v>1724.8</v>
      </c>
      <c r="F6" s="12">
        <f>(E6*0.9)</f>
        <v>1552.32</v>
      </c>
    </row>
    <row r="7" spans="1:6" ht="20.100000000000001" customHeight="1">
      <c r="A7" s="3">
        <v>5</v>
      </c>
      <c r="B7" s="4" t="s">
        <v>15</v>
      </c>
      <c r="C7" s="3" t="s">
        <v>11</v>
      </c>
      <c r="D7" s="3" t="s">
        <v>14</v>
      </c>
      <c r="E7" s="10">
        <v>1029</v>
      </c>
      <c r="F7" s="12">
        <f>(E7*0.9)</f>
        <v>926.1</v>
      </c>
    </row>
    <row r="8" spans="1:6" ht="20.100000000000001" customHeight="1">
      <c r="A8" s="3">
        <v>6</v>
      </c>
      <c r="B8" s="4" t="s">
        <v>16</v>
      </c>
      <c r="C8" s="3" t="s">
        <v>11</v>
      </c>
      <c r="D8" s="3" t="s">
        <v>12</v>
      </c>
      <c r="E8" s="10">
        <v>4557</v>
      </c>
      <c r="F8" s="12">
        <v>4225</v>
      </c>
    </row>
    <row r="9" spans="1:6" ht="20.100000000000001" customHeight="1">
      <c r="A9" s="3">
        <v>7</v>
      </c>
      <c r="B9" s="4" t="s">
        <v>17</v>
      </c>
      <c r="C9" s="3" t="s">
        <v>11</v>
      </c>
      <c r="D9" s="3" t="s">
        <v>18</v>
      </c>
      <c r="E9" s="10">
        <v>3704.4</v>
      </c>
      <c r="F9" s="12">
        <f>(E9*0.9)</f>
        <v>3333.96</v>
      </c>
    </row>
    <row r="10" spans="1:6" ht="20.100000000000001" customHeight="1">
      <c r="A10" s="3">
        <v>8</v>
      </c>
      <c r="B10" s="4" t="s">
        <v>19</v>
      </c>
      <c r="C10" s="3" t="s">
        <v>11</v>
      </c>
      <c r="D10" s="3" t="s">
        <v>12</v>
      </c>
      <c r="E10" s="10">
        <v>4635.3999999999996</v>
      </c>
      <c r="F10" s="12">
        <f>(E10*0.9)</f>
        <v>4171.8599999999997</v>
      </c>
    </row>
    <row r="11" spans="1:6" ht="20.100000000000001" customHeight="1">
      <c r="A11" s="3">
        <v>9</v>
      </c>
      <c r="B11" s="4" t="s">
        <v>20</v>
      </c>
      <c r="C11" s="3" t="s">
        <v>11</v>
      </c>
      <c r="D11" s="3" t="s">
        <v>12</v>
      </c>
      <c r="E11" s="10">
        <v>2783.2</v>
      </c>
      <c r="F11" s="12">
        <f>(E11*0.9)</f>
        <v>2504.88</v>
      </c>
    </row>
    <row r="12" spans="1:6" ht="20.100000000000001" customHeight="1">
      <c r="A12" s="3">
        <v>10</v>
      </c>
      <c r="B12" s="4" t="s">
        <v>21</v>
      </c>
      <c r="C12" s="3" t="s">
        <v>11</v>
      </c>
      <c r="D12" s="3" t="s">
        <v>18</v>
      </c>
      <c r="E12" s="10">
        <v>5096</v>
      </c>
      <c r="F12" s="12">
        <f>(E12*0.9)</f>
        <v>4586.4000000000005</v>
      </c>
    </row>
    <row r="13" spans="1:6" ht="20.100000000000001" customHeight="1">
      <c r="A13" s="3">
        <v>11</v>
      </c>
      <c r="B13" s="4" t="s">
        <v>22</v>
      </c>
      <c r="C13" s="3" t="s">
        <v>11</v>
      </c>
      <c r="D13" s="3" t="s">
        <v>18</v>
      </c>
      <c r="E13" s="10">
        <v>3234</v>
      </c>
      <c r="F13" s="12">
        <f>(E13*0.9)</f>
        <v>2910.6</v>
      </c>
    </row>
    <row r="14" spans="1:6" ht="20.100000000000001" customHeight="1">
      <c r="A14" s="3">
        <v>12</v>
      </c>
      <c r="B14" s="4" t="s">
        <v>23</v>
      </c>
      <c r="C14" s="3" t="s">
        <v>11</v>
      </c>
      <c r="D14" s="3" t="s">
        <v>18</v>
      </c>
      <c r="E14" s="10">
        <v>4635.3999999999996</v>
      </c>
      <c r="F14" s="12">
        <f>(E14*0.9)</f>
        <v>4171.8599999999997</v>
      </c>
    </row>
    <row r="15" spans="1:6" ht="20.100000000000001" customHeight="1">
      <c r="A15" s="3">
        <v>13</v>
      </c>
      <c r="B15" s="4" t="s">
        <v>24</v>
      </c>
      <c r="C15" s="3" t="s">
        <v>11</v>
      </c>
      <c r="D15" s="3" t="s">
        <v>18</v>
      </c>
      <c r="E15" s="10">
        <v>3711.26</v>
      </c>
      <c r="F15" s="12">
        <f>(E15*0.9)</f>
        <v>3340.1340000000005</v>
      </c>
    </row>
    <row r="16" spans="1:6" ht="20.100000000000001" customHeight="1">
      <c r="A16" s="3">
        <v>14</v>
      </c>
      <c r="B16" s="4" t="s">
        <v>25</v>
      </c>
      <c r="C16" s="3" t="s">
        <v>11</v>
      </c>
      <c r="D16" s="3" t="s">
        <v>12</v>
      </c>
      <c r="E16" s="10">
        <v>3526.04</v>
      </c>
      <c r="F16" s="12">
        <f>(E16*0.9)</f>
        <v>3173.4360000000001</v>
      </c>
    </row>
    <row r="17" spans="1:6" ht="20.100000000000001" customHeight="1">
      <c r="A17" s="3">
        <v>15</v>
      </c>
      <c r="B17" s="4" t="s">
        <v>26</v>
      </c>
      <c r="C17" s="3" t="s">
        <v>11</v>
      </c>
      <c r="D17" s="3" t="s">
        <v>27</v>
      </c>
      <c r="E17" s="10">
        <v>764.4</v>
      </c>
      <c r="F17" s="12">
        <f>(E17*0.9)</f>
        <v>687.96</v>
      </c>
    </row>
    <row r="18" spans="1:6" ht="20.100000000000001" customHeight="1">
      <c r="A18" s="3">
        <v>16</v>
      </c>
      <c r="B18" s="4" t="s">
        <v>28</v>
      </c>
      <c r="C18" s="3" t="s">
        <v>11</v>
      </c>
      <c r="D18" s="3" t="s">
        <v>12</v>
      </c>
      <c r="E18" s="10">
        <v>2783.2</v>
      </c>
      <c r="F18" s="12">
        <f>(E18*0.9)</f>
        <v>2504.88</v>
      </c>
    </row>
    <row r="19" spans="1:6" ht="20.100000000000001" customHeight="1">
      <c r="A19" s="3">
        <v>17</v>
      </c>
      <c r="B19" s="6" t="s">
        <v>20</v>
      </c>
      <c r="C19" s="5" t="s">
        <v>11</v>
      </c>
      <c r="D19" s="5" t="s">
        <v>12</v>
      </c>
      <c r="E19" s="11">
        <v>2783.2</v>
      </c>
      <c r="F19" s="12">
        <f>(E19*0.9)</f>
        <v>2504.88</v>
      </c>
    </row>
    <row r="20" spans="1:6" ht="20.100000000000001" customHeight="1">
      <c r="A20" s="3">
        <v>18</v>
      </c>
      <c r="B20" s="6" t="s">
        <v>29</v>
      </c>
      <c r="C20" s="5" t="s">
        <v>11</v>
      </c>
      <c r="D20" s="5" t="s">
        <v>12</v>
      </c>
      <c r="E20" s="11">
        <v>6958</v>
      </c>
      <c r="F20" s="12">
        <f>(E20*0.9)</f>
        <v>6262.2</v>
      </c>
    </row>
    <row r="21" spans="1:6" ht="20.100000000000001" customHeight="1">
      <c r="A21" s="3">
        <v>19</v>
      </c>
      <c r="B21" s="6" t="s">
        <v>30</v>
      </c>
      <c r="C21" s="5" t="s">
        <v>11</v>
      </c>
      <c r="D21" s="5" t="s">
        <v>12</v>
      </c>
      <c r="E21" s="11">
        <v>8349.6</v>
      </c>
      <c r="F21" s="12">
        <f>(E21*0.9)</f>
        <v>7514.64</v>
      </c>
    </row>
    <row r="22" spans="1:6" ht="20.100000000000001" customHeight="1">
      <c r="A22" s="3">
        <v>20</v>
      </c>
      <c r="B22" s="6" t="s">
        <v>31</v>
      </c>
      <c r="C22" s="5" t="s">
        <v>11</v>
      </c>
      <c r="D22" s="5" t="s">
        <v>12</v>
      </c>
      <c r="E22" s="11">
        <v>2318.6799999999998</v>
      </c>
      <c r="F22" s="12">
        <f>(E22*0.9)</f>
        <v>2086.8119999999999</v>
      </c>
    </row>
    <row r="23" spans="1:6" ht="20.100000000000001" customHeight="1">
      <c r="A23" s="3">
        <v>21</v>
      </c>
      <c r="B23" s="6" t="s">
        <v>32</v>
      </c>
      <c r="C23" s="5" t="s">
        <v>11</v>
      </c>
      <c r="D23" s="5" t="s">
        <v>18</v>
      </c>
      <c r="E23" s="11">
        <v>3247.72</v>
      </c>
      <c r="F23" s="12">
        <f>(E23*0.9)</f>
        <v>2922.9479999999999</v>
      </c>
    </row>
    <row r="24" spans="1:6" ht="20.100000000000001" customHeight="1">
      <c r="A24" s="3">
        <v>22</v>
      </c>
      <c r="B24" s="6" t="s">
        <v>33</v>
      </c>
      <c r="C24" s="5" t="s">
        <v>11</v>
      </c>
      <c r="D24" s="5" t="s">
        <v>18</v>
      </c>
      <c r="E24" s="11">
        <v>3988.6</v>
      </c>
      <c r="F24" s="12">
        <f>(E24*0.9)</f>
        <v>3589.74</v>
      </c>
    </row>
    <row r="25" spans="1:6" ht="20.100000000000001" customHeight="1">
      <c r="A25" s="3">
        <v>23</v>
      </c>
      <c r="B25" s="6" t="s">
        <v>34</v>
      </c>
      <c r="C25" s="5" t="s">
        <v>11</v>
      </c>
      <c r="D25" s="5" t="s">
        <v>35</v>
      </c>
      <c r="E25" s="11">
        <v>4818.66</v>
      </c>
      <c r="F25" s="12">
        <f>(E25*0.9)</f>
        <v>4336.7939999999999</v>
      </c>
    </row>
    <row r="26" spans="1:6" ht="20.100000000000001" customHeight="1">
      <c r="A26" s="3">
        <v>24</v>
      </c>
      <c r="B26" s="6" t="s">
        <v>36</v>
      </c>
      <c r="C26" s="5" t="s">
        <v>11</v>
      </c>
      <c r="D26" s="5" t="s">
        <v>35</v>
      </c>
      <c r="E26" s="11">
        <v>2783.2</v>
      </c>
      <c r="F26" s="12">
        <f>(E26*0.9)</f>
        <v>2504.88</v>
      </c>
    </row>
    <row r="27" spans="1:6" ht="20.100000000000001" customHeight="1">
      <c r="A27" s="3">
        <v>25</v>
      </c>
      <c r="B27" s="6" t="s">
        <v>37</v>
      </c>
      <c r="C27" s="5" t="s">
        <v>11</v>
      </c>
      <c r="D27" s="5" t="s">
        <v>35</v>
      </c>
      <c r="E27" s="11">
        <v>1437.66</v>
      </c>
      <c r="F27" s="12">
        <f>(E27*0.9)</f>
        <v>1293.894</v>
      </c>
    </row>
    <row r="28" spans="1:6" ht="20.100000000000001" customHeight="1">
      <c r="A28" s="3">
        <v>26</v>
      </c>
      <c r="B28" s="6" t="s">
        <v>38</v>
      </c>
      <c r="C28" s="5" t="s">
        <v>11</v>
      </c>
      <c r="D28" s="5" t="s">
        <v>12</v>
      </c>
      <c r="E28" s="11">
        <v>1279.8800000000001</v>
      </c>
      <c r="F28" s="12">
        <f>(E28*0.9)</f>
        <v>1151.8920000000001</v>
      </c>
    </row>
    <row r="29" spans="1:6" ht="20.100000000000001" customHeight="1">
      <c r="A29" s="3">
        <v>27</v>
      </c>
      <c r="B29" s="4" t="s">
        <v>40</v>
      </c>
      <c r="C29" s="3" t="s">
        <v>11</v>
      </c>
      <c r="D29" s="3" t="s">
        <v>12</v>
      </c>
      <c r="E29" s="10"/>
      <c r="F29" s="13">
        <v>2520</v>
      </c>
    </row>
  </sheetData>
  <mergeCells count="1">
    <mergeCell ref="A1:F1"/>
  </mergeCells>
  <phoneticPr fontId="1" type="noConversion"/>
  <pageMargins left="0.71" right="0.18" top="0.54" bottom="0.35" header="0.17" footer="0.17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2018-02-09T07:08:59Z</dcterms:modified>
</cp:coreProperties>
</file>